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365" firstSheet="2" activeTab="2"/>
  </bookViews>
  <sheets>
    <sheet name="Výsledné pořadí" sheetId="1" r:id="rId1"/>
    <sheet name="Požární útok přípravka" sheetId="2" r:id="rId2"/>
    <sheet name="Požární útok mladší" sheetId="3" r:id="rId3"/>
    <sheet name="Požární útok starší" sheetId="4" r:id="rId4"/>
    <sheet name="CTIF" sheetId="5" r:id="rId5"/>
  </sheets>
  <definedNames/>
  <calcPr fullCalcOnLoad="1"/>
</workbook>
</file>

<file path=xl/sharedStrings.xml><?xml version="1.0" encoding="utf-8"?>
<sst xmlns="http://schemas.openxmlformats.org/spreadsheetml/2006/main" count="237" uniqueCount="91">
  <si>
    <t>Jméno</t>
  </si>
  <si>
    <t>Disciplína</t>
  </si>
  <si>
    <t>Umístění</t>
  </si>
  <si>
    <t>Výsledková listina</t>
  </si>
  <si>
    <t>Požární útok - mladší žáci</t>
  </si>
  <si>
    <t>SDH</t>
  </si>
  <si>
    <t>Dosažený čas</t>
  </si>
  <si>
    <t>Výsledné umístění</t>
  </si>
  <si>
    <t>minuty</t>
  </si>
  <si>
    <t>sekundy</t>
  </si>
  <si>
    <t>HOSTĚRÁDKY - REŠOV</t>
  </si>
  <si>
    <t>NP</t>
  </si>
  <si>
    <t>Požární útok - starší žáci</t>
  </si>
  <si>
    <t>LOVČIČKY</t>
  </si>
  <si>
    <t>KROUŽEK</t>
  </si>
  <si>
    <t>LULEČ</t>
  </si>
  <si>
    <t>VELEŠOVICE</t>
  </si>
  <si>
    <t>Požární útok - CTIF</t>
  </si>
  <si>
    <t>Trestné body</t>
  </si>
  <si>
    <t>DRNOVICE</t>
  </si>
  <si>
    <t xml:space="preserve">SBOR DOBROVOLNÝCH Hasičů </t>
  </si>
  <si>
    <t>683 01 ROUSÍNOV</t>
  </si>
  <si>
    <t>Sbor dobrovolných hasičů Kroužek</t>
  </si>
  <si>
    <t>Dosažený čas v sekundách</t>
  </si>
  <si>
    <t>Výsledný čas v sekundách</t>
  </si>
  <si>
    <t>VRAHOVICE</t>
  </si>
  <si>
    <t>HODĚJICE</t>
  </si>
  <si>
    <t>TOPOLANY</t>
  </si>
  <si>
    <t>TVAROŽNÁ</t>
  </si>
  <si>
    <t>Požární útok - přípravka</t>
  </si>
  <si>
    <t>PUSTIMĚŘ</t>
  </si>
  <si>
    <t>MILEŠOVICE</t>
  </si>
  <si>
    <t>LULEČ - Kajmani</t>
  </si>
  <si>
    <t>HLUBOČANY</t>
  </si>
  <si>
    <t>MILEŠOVICE A</t>
  </si>
  <si>
    <t>MILEŠOVICE B</t>
  </si>
  <si>
    <t>LULEČ - Draci</t>
  </si>
  <si>
    <t>TVAROŽNÁ st.</t>
  </si>
  <si>
    <t>LOVČIČKY st.</t>
  </si>
  <si>
    <t>MILEŠOVICE C</t>
  </si>
  <si>
    <t>DRNOVICE B.</t>
  </si>
  <si>
    <t>DRNOVICE 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</si>
  <si>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</si>
  <si>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</si>
  <si>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</si>
  <si>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</si>
  <si>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</si>
  <si>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</si>
  <si>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</si>
  <si>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</si>
  <si>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</si>
  <si>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</si>
  <si>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</si>
  <si>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</si>
  <si>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</si>
  <si>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</si>
  <si>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DRNOVICE C.</t>
  </si>
  <si>
    <t>MEMORIÁL ANTONÍNA BARTÁKA - XVIII. ročník</t>
  </si>
  <si>
    <t>KROUŽEK, 5.5.2012</t>
  </si>
  <si>
    <t>LULEČ Rebelové</t>
  </si>
  <si>
    <t>KROUŽEK Rybičky</t>
  </si>
  <si>
    <t>LULEČ - Rafani</t>
  </si>
  <si>
    <t>KOBEŘICE u BRNA I.</t>
  </si>
  <si>
    <t>KOBEŘICE u BRNA II.</t>
  </si>
  <si>
    <t>IVANOVICE na Hané</t>
  </si>
  <si>
    <t>KROUŽEK Kosatky</t>
  </si>
  <si>
    <t>DOLNÍ KOUNICE</t>
  </si>
  <si>
    <t>HOSTĚNICE</t>
  </si>
  <si>
    <t>KROUŽEK Delfíni</t>
  </si>
  <si>
    <t>DRNOVICE Svaťa</t>
  </si>
  <si>
    <t>DRNOVICE Pavel</t>
  </si>
  <si>
    <t>KOBEŘICE U BRNA</t>
  </si>
  <si>
    <t>HOSTĚRÁDKY - REŠOV ML.</t>
  </si>
  <si>
    <t>HOSTĚRÁDKY - REŠOV ST.</t>
  </si>
  <si>
    <t>LULEČ KAJMANI</t>
  </si>
  <si>
    <t>IVANOVICE</t>
  </si>
  <si>
    <t>PUSTIMĚŘ - Perličky</t>
  </si>
  <si>
    <t>PUSTIMĚŘ - Krakeni</t>
  </si>
  <si>
    <t>15.</t>
  </si>
  <si>
    <t>16.</t>
  </si>
  <si>
    <t>17.</t>
  </si>
  <si>
    <t>18.</t>
  </si>
  <si>
    <t>19.</t>
  </si>
  <si>
    <t>20.</t>
  </si>
  <si>
    <t>21.</t>
  </si>
  <si>
    <t>22.</t>
  </si>
  <si>
    <t>DRNOVICE Svaťa I.</t>
  </si>
  <si>
    <t>DRNOVICE Svaťa II.</t>
  </si>
  <si>
    <t>SLAVKOV u BRNA</t>
  </si>
  <si>
    <t>LULEČ Jíťa</t>
  </si>
  <si>
    <t>NEMOLANY - Skokani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</si>
</sst>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30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20"/>
      <name val="Times New Roman CE"/>
      <family val="0"/>
    </font>
    <font>
      <sz val="16"/>
      <name val="Times New Roman CE"/>
      <family val="0"/>
    </font>
    <font>
      <sz val="14"/>
      <name val="Times New Roman CE"/>
      <family val="0"/>
    </font>
    <font>
      <sz val="14"/>
      <name val="Arial CE"/>
      <family val="0"/>
    </font>
    <font>
      <sz val="8"/>
      <name val="Times New Roman CE"/>
      <family val="0"/>
    </font>
    <font>
      <b/>
      <sz val="26"/>
      <name val="Times New Roman CE"/>
      <family val="1"/>
    </font>
    <font>
      <b/>
      <sz val="26"/>
      <name val="Arial CE"/>
      <family val="0"/>
    </font>
    <font>
      <b/>
      <sz val="16"/>
      <name val="Times New Roman CE"/>
      <family val="1"/>
    </font>
    <font>
      <b/>
      <sz val="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Continuous"/>
    </xf>
    <xf numFmtId="4" fontId="7" fillId="34" borderId="12" xfId="0" applyNumberFormat="1" applyFont="1" applyFill="1" applyBorder="1" applyAlignment="1">
      <alignment horizontal="centerContinuous"/>
    </xf>
    <xf numFmtId="0" fontId="7" fillId="33" borderId="13" xfId="0" applyFont="1" applyFill="1" applyBorder="1" applyAlignment="1">
      <alignment horizontal="center"/>
    </xf>
    <xf numFmtId="4" fontId="7" fillId="34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4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4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0</xdr:col>
      <xdr:colOff>1647825</xdr:colOff>
      <xdr:row>2</xdr:row>
      <xdr:rowOff>428625</xdr:rowOff>
    </xdr:to>
    <xdr:pic>
      <xdr:nvPicPr>
        <xdr:cNvPr id="1" name="Picture 1" descr="znak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524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9525</xdr:rowOff>
    </xdr:from>
    <xdr:to>
      <xdr:col>2</xdr:col>
      <xdr:colOff>733425</xdr:colOff>
      <xdr:row>5</xdr:row>
      <xdr:rowOff>76200</xdr:rowOff>
    </xdr:to>
    <xdr:pic>
      <xdr:nvPicPr>
        <xdr:cNvPr id="2" name="Picture 2" descr="Hasic1Zrcad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923925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1</xdr:row>
      <xdr:rowOff>466725</xdr:rowOff>
    </xdr:from>
    <xdr:to>
      <xdr:col>4</xdr:col>
      <xdr:colOff>1981200</xdr:colOff>
      <xdr:row>5</xdr:row>
      <xdr:rowOff>133350</xdr:rowOff>
    </xdr:to>
    <xdr:pic>
      <xdr:nvPicPr>
        <xdr:cNvPr id="3" name="Picture 3" descr="Hasi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89535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0</xdr:col>
      <xdr:colOff>1647825</xdr:colOff>
      <xdr:row>2</xdr:row>
      <xdr:rowOff>428625</xdr:rowOff>
    </xdr:to>
    <xdr:pic>
      <xdr:nvPicPr>
        <xdr:cNvPr id="1" name="Picture 1" descr="znak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524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9525</xdr:rowOff>
    </xdr:from>
    <xdr:to>
      <xdr:col>2</xdr:col>
      <xdr:colOff>733425</xdr:colOff>
      <xdr:row>5</xdr:row>
      <xdr:rowOff>76200</xdr:rowOff>
    </xdr:to>
    <xdr:pic>
      <xdr:nvPicPr>
        <xdr:cNvPr id="2" name="Picture 3" descr="Hasic1Zrcad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923925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1</xdr:row>
      <xdr:rowOff>466725</xdr:rowOff>
    </xdr:from>
    <xdr:to>
      <xdr:col>4</xdr:col>
      <xdr:colOff>1981200</xdr:colOff>
      <xdr:row>5</xdr:row>
      <xdr:rowOff>133350</xdr:rowOff>
    </xdr:to>
    <xdr:pic>
      <xdr:nvPicPr>
        <xdr:cNvPr id="3" name="Picture 4" descr="Hasi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89535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1581150</xdr:colOff>
      <xdr:row>2</xdr:row>
      <xdr:rowOff>419100</xdr:rowOff>
    </xdr:to>
    <xdr:pic>
      <xdr:nvPicPr>
        <xdr:cNvPr id="1" name="Picture 1" descr="znak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</xdr:row>
      <xdr:rowOff>9525</xdr:rowOff>
    </xdr:from>
    <xdr:to>
      <xdr:col>2</xdr:col>
      <xdr:colOff>742950</xdr:colOff>
      <xdr:row>5</xdr:row>
      <xdr:rowOff>76200</xdr:rowOff>
    </xdr:to>
    <xdr:pic>
      <xdr:nvPicPr>
        <xdr:cNvPr id="2" name="Picture 2" descr="Hasic1Zrcad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914400"/>
          <a:ext cx="141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1</xdr:row>
      <xdr:rowOff>466725</xdr:rowOff>
    </xdr:from>
    <xdr:to>
      <xdr:col>4</xdr:col>
      <xdr:colOff>1981200</xdr:colOff>
      <xdr:row>5</xdr:row>
      <xdr:rowOff>133350</xdr:rowOff>
    </xdr:to>
    <xdr:pic>
      <xdr:nvPicPr>
        <xdr:cNvPr id="3" name="Picture 3" descr="Hasi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885825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1581150</xdr:colOff>
      <xdr:row>2</xdr:row>
      <xdr:rowOff>419100</xdr:rowOff>
    </xdr:to>
    <xdr:pic>
      <xdr:nvPicPr>
        <xdr:cNvPr id="1" name="Picture 1" descr="znak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1</xdr:row>
      <xdr:rowOff>447675</xdr:rowOff>
    </xdr:from>
    <xdr:to>
      <xdr:col>2</xdr:col>
      <xdr:colOff>552450</xdr:colOff>
      <xdr:row>5</xdr:row>
      <xdr:rowOff>28575</xdr:rowOff>
    </xdr:to>
    <xdr:pic>
      <xdr:nvPicPr>
        <xdr:cNvPr id="2" name="Picture 2" descr="Hasic1Zrcad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866775"/>
          <a:ext cx="1447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1438275</xdr:colOff>
      <xdr:row>1</xdr:row>
      <xdr:rowOff>457200</xdr:rowOff>
    </xdr:from>
    <xdr:to>
      <xdr:col>5</xdr:col>
      <xdr:colOff>1095375</xdr:colOff>
      <xdr:row>5</xdr:row>
      <xdr:rowOff>123825</xdr:rowOff>
    </xdr:to>
    <xdr:pic>
      <xdr:nvPicPr>
        <xdr:cNvPr id="3" name="Picture 3" descr="Hasi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876300"/>
          <a:ext cx="1333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F16" sqref="F16"/>
    </sheetView>
  </sheetViews>
  <sheetFormatPr defaultColWidth="10.25390625" defaultRowHeight="12.75"/>
  <cols>
    <col min="1" max="1" width="26.125" style="1" customWidth="1"/>
    <col min="2" max="2" width="12.625" style="1" customWidth="1"/>
    <col min="3" max="3" width="28.00390625" style="1" customWidth="1"/>
    <col min="4" max="242" width="9.75390625" style="1" customWidth="1"/>
  </cols>
  <sheetData>
    <row r="1" spans="1:3" ht="14.25" thickBot="1" thickTop="1">
      <c r="A1" s="2" t="s">
        <v>0</v>
      </c>
      <c r="B1" s="2" t="s">
        <v>2</v>
      </c>
      <c r="C1" s="2" t="s">
        <v>1</v>
      </c>
    </row>
    <row r="2" spans="1:3" ht="13.5" thickTop="1">
      <c r="A2" s="1" t="s">
        <v>40</v>
      </c>
      <c r="B2" s="1">
        <v>1</v>
      </c>
      <c r="C2" s="1" t="s">
        <v>12</v>
      </c>
    </row>
    <row r="3" spans="1:3" ht="12.75">
      <c r="A3" s="1" t="s">
        <v>26</v>
      </c>
      <c r="B3" s="1">
        <v>2</v>
      </c>
      <c r="C3" s="1" t="s">
        <v>12</v>
      </c>
    </row>
    <row r="4" spans="1:3" ht="12.75">
      <c r="A4" s="1" t="s">
        <v>27</v>
      </c>
      <c r="B4" s="1">
        <v>3</v>
      </c>
      <c r="C4" s="1" t="s">
        <v>12</v>
      </c>
    </row>
    <row r="5" spans="1:3" ht="12.75">
      <c r="A5" s="1" t="s">
        <v>31</v>
      </c>
      <c r="B5" s="1">
        <v>4</v>
      </c>
      <c r="C5" s="1" t="s">
        <v>12</v>
      </c>
    </row>
    <row r="6" spans="1:3" ht="12.75">
      <c r="A6" s="1" t="s">
        <v>56</v>
      </c>
      <c r="B6" s="1">
        <v>5</v>
      </c>
      <c r="C6" s="1" t="s">
        <v>12</v>
      </c>
    </row>
    <row r="7" spans="1:3" ht="12.75">
      <c r="A7" s="1" t="s">
        <v>25</v>
      </c>
      <c r="B7" s="1">
        <v>6</v>
      </c>
      <c r="C7" s="1" t="s">
        <v>12</v>
      </c>
    </row>
    <row r="8" spans="1:3" ht="12.75">
      <c r="A8" s="1" t="s">
        <v>33</v>
      </c>
      <c r="B8" s="1">
        <v>7</v>
      </c>
      <c r="C8" s="1" t="s">
        <v>12</v>
      </c>
    </row>
    <row r="9" spans="1:3" ht="12.75">
      <c r="A9" s="1" t="s">
        <v>28</v>
      </c>
      <c r="B9" s="1">
        <v>8</v>
      </c>
      <c r="C9" s="1" t="s">
        <v>12</v>
      </c>
    </row>
    <row r="10" spans="1:3" ht="12.75">
      <c r="A10" s="1" t="s">
        <v>41</v>
      </c>
      <c r="B10" s="1">
        <v>9</v>
      </c>
      <c r="C10" s="1" t="s">
        <v>12</v>
      </c>
    </row>
    <row r="11" spans="1:3" ht="12.75">
      <c r="A11" s="1" t="s">
        <v>15</v>
      </c>
      <c r="B11" s="1">
        <v>10</v>
      </c>
      <c r="C11" s="1" t="s">
        <v>12</v>
      </c>
    </row>
    <row r="12" spans="1:3" ht="12.75">
      <c r="A12" s="1" t="s">
        <v>16</v>
      </c>
      <c r="B12" s="1">
        <v>11</v>
      </c>
      <c r="C12" s="1" t="s">
        <v>12</v>
      </c>
    </row>
    <row r="13" spans="1:3" ht="12.75">
      <c r="A13" s="1" t="s">
        <v>13</v>
      </c>
      <c r="B13" s="1">
        <v>12</v>
      </c>
      <c r="C13" s="1" t="s">
        <v>12</v>
      </c>
    </row>
    <row r="14" spans="1:3" ht="12.75">
      <c r="A14" s="1" t="s">
        <v>30</v>
      </c>
      <c r="B14" s="1">
        <v>13</v>
      </c>
      <c r="C14" s="1" t="s">
        <v>12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PageLayoutView="0" workbookViewId="0" topLeftCell="A1">
      <selection activeCell="C12" sqref="C12"/>
    </sheetView>
  </sheetViews>
  <sheetFormatPr defaultColWidth="9.75390625" defaultRowHeight="12.75"/>
  <cols>
    <col min="1" max="1" width="37.875" style="6" customWidth="1"/>
    <col min="2" max="2" width="10.875" style="6" customWidth="1"/>
    <col min="3" max="3" width="14.375" style="9" customWidth="1"/>
    <col min="4" max="4" width="26.375" style="6" customWidth="1"/>
    <col min="5" max="5" width="27.875" style="6" customWidth="1"/>
    <col min="6" max="6" width="2.125" style="6" customWidth="1"/>
    <col min="7" max="16384" width="9.75390625" style="6" customWidth="1"/>
  </cols>
  <sheetData>
    <row r="1" spans="2:256" ht="33.75">
      <c r="B1" s="69" t="s">
        <v>22</v>
      </c>
      <c r="C1" s="70"/>
      <c r="D1" s="70"/>
      <c r="E1" s="70"/>
      <c r="F1" s="7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2:256" ht="38.25">
      <c r="B2" s="72" t="s">
        <v>57</v>
      </c>
      <c r="C2" s="73"/>
      <c r="D2" s="73"/>
      <c r="E2" s="73"/>
      <c r="F2" s="7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38.25">
      <c r="A3"/>
      <c r="B3" s="74" t="s">
        <v>3</v>
      </c>
      <c r="C3" s="73"/>
      <c r="D3" s="73"/>
      <c r="E3" s="73"/>
      <c r="F3" s="7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9.5" customHeight="1">
      <c r="A4"/>
      <c r="B4" s="7"/>
      <c r="C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8.75">
      <c r="A5" s="4" t="s">
        <v>29</v>
      </c>
      <c r="B5" s="8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ht="16.5" thickBot="1"/>
    <row r="7" spans="1:256" ht="19.5" thickBot="1">
      <c r="A7" s="75" t="s">
        <v>5</v>
      </c>
      <c r="B7" s="15" t="s">
        <v>6</v>
      </c>
      <c r="C7" s="16"/>
      <c r="D7" s="75" t="s">
        <v>7</v>
      </c>
      <c r="E7" s="75" t="s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9.5" thickBot="1">
      <c r="A8" s="76"/>
      <c r="B8" s="17" t="s">
        <v>8</v>
      </c>
      <c r="C8" s="18" t="s">
        <v>9</v>
      </c>
      <c r="D8" s="76"/>
      <c r="E8" s="7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8.75">
      <c r="A9" s="19" t="s">
        <v>59</v>
      </c>
      <c r="B9" s="54"/>
      <c r="C9" s="31">
        <v>40.15</v>
      </c>
      <c r="D9" s="22">
        <v>1</v>
      </c>
      <c r="E9" s="28" t="s">
        <v>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8.75">
      <c r="A10" s="20" t="s">
        <v>16</v>
      </c>
      <c r="B10" s="55"/>
      <c r="C10" s="36">
        <v>59.31</v>
      </c>
      <c r="D10" s="37">
        <v>2</v>
      </c>
      <c r="E10" s="29" t="s">
        <v>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8.75">
      <c r="A11" s="20" t="s">
        <v>30</v>
      </c>
      <c r="B11" s="55"/>
      <c r="C11" s="36">
        <v>61.51</v>
      </c>
      <c r="D11" s="37">
        <v>3</v>
      </c>
      <c r="E11" s="29" t="s">
        <v>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8.75">
      <c r="A12" s="20" t="s">
        <v>60</v>
      </c>
      <c r="B12" s="55">
        <v>1</v>
      </c>
      <c r="C12" s="36">
        <v>29.47</v>
      </c>
      <c r="D12" s="37">
        <v>4</v>
      </c>
      <c r="E12" s="29" t="s">
        <v>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9.5" thickBot="1">
      <c r="A13" s="21" t="s">
        <v>31</v>
      </c>
      <c r="B13" s="56">
        <v>2</v>
      </c>
      <c r="C13" s="32">
        <v>27.12</v>
      </c>
      <c r="D13" s="38">
        <v>5</v>
      </c>
      <c r="E13" s="30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5" ht="15.75">
      <c r="A15" s="11" t="s">
        <v>58</v>
      </c>
    </row>
    <row r="17" spans="4:5" ht="9.75" customHeight="1">
      <c r="D17" s="14" t="s">
        <v>20</v>
      </c>
      <c r="E17"/>
    </row>
    <row r="18" ht="9.75" customHeight="1">
      <c r="D18" s="14" t="s">
        <v>14</v>
      </c>
    </row>
    <row r="19" ht="9.75" customHeight="1">
      <c r="D19" s="14" t="s">
        <v>21</v>
      </c>
    </row>
    <row r="20" ht="15.75">
      <c r="D20" s="11"/>
    </row>
    <row r="21" ht="15.75">
      <c r="D21" s="11"/>
    </row>
    <row r="22" ht="15.75">
      <c r="D22" s="11"/>
    </row>
    <row r="23" ht="15.75">
      <c r="D23" s="11"/>
    </row>
    <row r="24" ht="15.75">
      <c r="D24" s="11"/>
    </row>
    <row r="25" ht="15.75">
      <c r="D25" s="11"/>
    </row>
  </sheetData>
  <sheetProtection/>
  <mergeCells count="6">
    <mergeCell ref="B1:F1"/>
    <mergeCell ref="B2:F2"/>
    <mergeCell ref="B3:F3"/>
    <mergeCell ref="A7:A8"/>
    <mergeCell ref="D7:D8"/>
    <mergeCell ref="E7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zoomScalePageLayoutView="0" workbookViewId="0" topLeftCell="A1">
      <selection activeCell="A25" sqref="A25"/>
    </sheetView>
  </sheetViews>
  <sheetFormatPr defaultColWidth="9.75390625" defaultRowHeight="12.75"/>
  <cols>
    <col min="1" max="1" width="37.875" style="6" customWidth="1"/>
    <col min="2" max="2" width="10.875" style="6" customWidth="1"/>
    <col min="3" max="3" width="14.375" style="9" customWidth="1"/>
    <col min="4" max="4" width="26.375" style="6" customWidth="1"/>
    <col min="5" max="5" width="27.875" style="6" customWidth="1"/>
    <col min="6" max="6" width="2.125" style="6" customWidth="1"/>
    <col min="7" max="16384" width="9.75390625" style="6" customWidth="1"/>
  </cols>
  <sheetData>
    <row r="1" spans="2:256" ht="33.75">
      <c r="B1" s="69" t="s">
        <v>22</v>
      </c>
      <c r="C1" s="70"/>
      <c r="D1" s="70"/>
      <c r="E1" s="70"/>
      <c r="F1" s="7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2:256" ht="38.25">
      <c r="B2" s="72" t="s">
        <v>57</v>
      </c>
      <c r="C2" s="73"/>
      <c r="D2" s="73"/>
      <c r="E2" s="73"/>
      <c r="F2" s="7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38.25">
      <c r="A3"/>
      <c r="B3" s="74" t="s">
        <v>3</v>
      </c>
      <c r="C3" s="73"/>
      <c r="D3" s="73"/>
      <c r="E3" s="73"/>
      <c r="F3" s="7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9.5" customHeight="1">
      <c r="A4"/>
      <c r="B4" s="7"/>
      <c r="C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8.75">
      <c r="A5" s="4" t="s">
        <v>4</v>
      </c>
      <c r="B5" s="8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ht="16.5" thickBot="1"/>
    <row r="7" spans="1:256" ht="19.5" thickBot="1">
      <c r="A7" s="75" t="s">
        <v>5</v>
      </c>
      <c r="B7" s="15" t="s">
        <v>6</v>
      </c>
      <c r="C7" s="16"/>
      <c r="D7" s="75" t="s">
        <v>7</v>
      </c>
      <c r="E7" s="75" t="s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9.5" thickBot="1">
      <c r="A8" s="76"/>
      <c r="B8" s="17"/>
      <c r="C8" s="18" t="s">
        <v>9</v>
      </c>
      <c r="D8" s="76"/>
      <c r="E8" s="7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8.75">
      <c r="A9" s="58" t="s">
        <v>19</v>
      </c>
      <c r="B9" s="33"/>
      <c r="C9" s="61">
        <v>20.36</v>
      </c>
      <c r="D9" s="22" t="s">
        <v>42</v>
      </c>
      <c r="E9" s="24" t="s">
        <v>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8.75">
      <c r="A10" s="59" t="s">
        <v>32</v>
      </c>
      <c r="B10" s="34"/>
      <c r="C10" s="62">
        <v>20.62</v>
      </c>
      <c r="D10" s="23" t="s">
        <v>43</v>
      </c>
      <c r="E10" s="25" t="s">
        <v>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8.75">
      <c r="A11" s="59" t="s">
        <v>64</v>
      </c>
      <c r="B11" s="34"/>
      <c r="C11" s="62">
        <v>22.19</v>
      </c>
      <c r="D11" s="23" t="s">
        <v>44</v>
      </c>
      <c r="E11" s="25" t="s">
        <v>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8.75">
      <c r="A12" s="59" t="s">
        <v>34</v>
      </c>
      <c r="B12" s="34"/>
      <c r="C12" s="62">
        <v>22.72</v>
      </c>
      <c r="D12" s="23" t="s">
        <v>45</v>
      </c>
      <c r="E12" s="25" t="s">
        <v>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8.75">
      <c r="A13" s="59" t="s">
        <v>62</v>
      </c>
      <c r="B13" s="34"/>
      <c r="C13" s="62">
        <v>24.19</v>
      </c>
      <c r="D13" s="23" t="s">
        <v>46</v>
      </c>
      <c r="E13" s="25" t="s">
        <v>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8.75">
      <c r="A14" s="59" t="s">
        <v>36</v>
      </c>
      <c r="B14" s="34"/>
      <c r="C14" s="62">
        <v>26.25</v>
      </c>
      <c r="D14" s="23" t="s">
        <v>47</v>
      </c>
      <c r="E14" s="25" t="s">
        <v>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8.75">
      <c r="A15" s="59" t="s">
        <v>16</v>
      </c>
      <c r="B15" s="34"/>
      <c r="C15" s="62">
        <v>26.94</v>
      </c>
      <c r="D15" s="23" t="s">
        <v>48</v>
      </c>
      <c r="E15" s="25" t="s">
        <v>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8.75">
      <c r="A16" s="59" t="s">
        <v>33</v>
      </c>
      <c r="B16" s="34"/>
      <c r="C16" s="62">
        <v>28.88</v>
      </c>
      <c r="D16" s="23" t="s">
        <v>49</v>
      </c>
      <c r="E16" s="25" t="s">
        <v>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8.75">
      <c r="A17" s="59" t="s">
        <v>27</v>
      </c>
      <c r="B17" s="34"/>
      <c r="C17" s="62">
        <v>30.19</v>
      </c>
      <c r="D17" s="23" t="s">
        <v>50</v>
      </c>
      <c r="E17" s="25" t="s">
        <v>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8.75">
      <c r="A18" s="59" t="s">
        <v>75</v>
      </c>
      <c r="B18" s="34"/>
      <c r="C18" s="62">
        <v>31.21</v>
      </c>
      <c r="D18" s="23" t="s">
        <v>51</v>
      </c>
      <c r="E18" s="25" t="s">
        <v>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8.75">
      <c r="A19" s="59" t="s">
        <v>35</v>
      </c>
      <c r="B19" s="34"/>
      <c r="C19" s="62">
        <v>31.65</v>
      </c>
      <c r="D19" s="23" t="s">
        <v>52</v>
      </c>
      <c r="E19" s="25" t="s">
        <v>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8.75">
      <c r="A20" s="59" t="s">
        <v>28</v>
      </c>
      <c r="B20" s="34"/>
      <c r="C20" s="62">
        <v>32.76</v>
      </c>
      <c r="D20" s="23" t="s">
        <v>53</v>
      </c>
      <c r="E20" s="25" t="s">
        <v>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8.75">
      <c r="A21" s="59" t="s">
        <v>39</v>
      </c>
      <c r="B21" s="34"/>
      <c r="C21" s="62">
        <v>33.2</v>
      </c>
      <c r="D21" s="23" t="s">
        <v>54</v>
      </c>
      <c r="E21" s="25" t="s">
        <v>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8.75">
      <c r="A22" s="59" t="s">
        <v>66</v>
      </c>
      <c r="B22" s="34"/>
      <c r="C22" s="62">
        <v>33.75</v>
      </c>
      <c r="D22" s="23" t="s">
        <v>55</v>
      </c>
      <c r="E22" s="25" t="s">
        <v>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8.75">
      <c r="A23" s="59" t="s">
        <v>77</v>
      </c>
      <c r="B23" s="34"/>
      <c r="C23" s="62">
        <v>39.1</v>
      </c>
      <c r="D23" s="23" t="s">
        <v>78</v>
      </c>
      <c r="E23" s="25" t="s">
        <v>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8.75">
      <c r="A24" s="59" t="s">
        <v>61</v>
      </c>
      <c r="B24" s="34"/>
      <c r="C24" s="62">
        <v>40.38</v>
      </c>
      <c r="D24" s="23" t="s">
        <v>79</v>
      </c>
      <c r="E24" s="25" t="s">
        <v>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8.75">
      <c r="A25" s="59" t="s">
        <v>68</v>
      </c>
      <c r="B25" s="34"/>
      <c r="C25" s="62">
        <v>44.04</v>
      </c>
      <c r="D25" s="23" t="s">
        <v>80</v>
      </c>
      <c r="E25" s="25" t="s">
        <v>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8.75">
      <c r="A26" s="59" t="s">
        <v>76</v>
      </c>
      <c r="B26" s="34"/>
      <c r="C26" s="62">
        <v>48.21</v>
      </c>
      <c r="D26" s="23" t="s">
        <v>81</v>
      </c>
      <c r="E26" s="25" t="s">
        <v>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8.75">
      <c r="A27" s="59" t="s">
        <v>67</v>
      </c>
      <c r="B27" s="34"/>
      <c r="C27" s="62">
        <v>51.69</v>
      </c>
      <c r="D27" s="23" t="s">
        <v>82</v>
      </c>
      <c r="E27" s="25" t="s">
        <v>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8.75">
      <c r="A28" s="59" t="s">
        <v>65</v>
      </c>
      <c r="B28" s="34"/>
      <c r="C28" s="62">
        <v>57.44</v>
      </c>
      <c r="D28" s="23" t="s">
        <v>83</v>
      </c>
      <c r="E28" s="25" t="s">
        <v>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8.75">
      <c r="A29" s="59" t="s">
        <v>10</v>
      </c>
      <c r="B29" s="34"/>
      <c r="C29" s="62">
        <v>66.71</v>
      </c>
      <c r="D29" s="23" t="s">
        <v>84</v>
      </c>
      <c r="E29" s="25" t="s">
        <v>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9.5" thickBot="1">
      <c r="A30" s="60" t="s">
        <v>63</v>
      </c>
      <c r="B30" s="35"/>
      <c r="C30" s="63" t="s">
        <v>11</v>
      </c>
      <c r="D30" s="27" t="s">
        <v>85</v>
      </c>
      <c r="E30" s="26" t="s">
        <v>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2" ht="15.75">
      <c r="A32" s="11" t="s">
        <v>58</v>
      </c>
    </row>
    <row r="34" spans="4:5" ht="9.75" customHeight="1">
      <c r="D34" s="14" t="s">
        <v>20</v>
      </c>
      <c r="E34"/>
    </row>
    <row r="35" ht="9.75" customHeight="1">
      <c r="D35" s="14" t="s">
        <v>14</v>
      </c>
    </row>
    <row r="36" ht="9.75" customHeight="1">
      <c r="D36" s="14" t="s">
        <v>21</v>
      </c>
    </row>
    <row r="37" ht="15.75">
      <c r="D37" s="11"/>
    </row>
    <row r="38" ht="15.75">
      <c r="D38" s="11"/>
    </row>
    <row r="39" ht="15.75">
      <c r="D39" s="11"/>
    </row>
    <row r="40" ht="15.75">
      <c r="D40" s="11"/>
    </row>
    <row r="41" ht="15.75">
      <c r="D41" s="11"/>
    </row>
    <row r="42" ht="15.75">
      <c r="D42" s="11"/>
    </row>
  </sheetData>
  <sheetProtection/>
  <mergeCells count="6">
    <mergeCell ref="B1:F1"/>
    <mergeCell ref="A7:A8"/>
    <mergeCell ref="D7:D8"/>
    <mergeCell ref="E7:E8"/>
    <mergeCell ref="B2:F2"/>
    <mergeCell ref="B3:F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PageLayoutView="0" workbookViewId="0" topLeftCell="A6">
      <selection activeCell="A35" sqref="A35"/>
    </sheetView>
  </sheetViews>
  <sheetFormatPr defaultColWidth="9.75390625" defaultRowHeight="12.75"/>
  <cols>
    <col min="1" max="1" width="38.75390625" style="6" customWidth="1"/>
    <col min="2" max="2" width="12.375" style="6" customWidth="1"/>
    <col min="3" max="3" width="14.125" style="9" customWidth="1"/>
    <col min="4" max="4" width="25.75390625" style="6" customWidth="1"/>
    <col min="5" max="5" width="28.375" style="6" customWidth="1"/>
    <col min="6" max="6" width="2.75390625" style="6" customWidth="1"/>
    <col min="7" max="16384" width="9.75390625" style="6" customWidth="1"/>
  </cols>
  <sheetData>
    <row r="1" spans="2:256" ht="33">
      <c r="B1" s="69" t="s">
        <v>22</v>
      </c>
      <c r="C1" s="69"/>
      <c r="D1" s="69"/>
      <c r="E1" s="69"/>
      <c r="F1" s="6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2:256" ht="38.25">
      <c r="B2" s="72" t="s">
        <v>57</v>
      </c>
      <c r="C2" s="73"/>
      <c r="D2" s="73"/>
      <c r="E2" s="73"/>
      <c r="F2" s="7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38.25">
      <c r="A3"/>
      <c r="B3" s="74" t="s">
        <v>3</v>
      </c>
      <c r="C3" s="74"/>
      <c r="D3" s="74"/>
      <c r="E3" s="74"/>
      <c r="F3" s="7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9.5" customHeight="1">
      <c r="A4"/>
      <c r="B4" s="7"/>
      <c r="C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8.75">
      <c r="A5" s="4" t="s">
        <v>12</v>
      </c>
      <c r="B5" s="8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ht="16.5" thickBot="1"/>
    <row r="7" spans="1:256" ht="19.5" thickBot="1">
      <c r="A7" s="75" t="s">
        <v>5</v>
      </c>
      <c r="B7" s="15" t="s">
        <v>6</v>
      </c>
      <c r="C7" s="16"/>
      <c r="D7" s="75" t="s">
        <v>7</v>
      </c>
      <c r="E7" s="75" t="s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9.5" thickBot="1">
      <c r="A8" s="76"/>
      <c r="B8" s="17" t="s">
        <v>8</v>
      </c>
      <c r="C8" s="18" t="s">
        <v>9</v>
      </c>
      <c r="D8" s="76"/>
      <c r="E8" s="7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8.75">
      <c r="A9" s="19" t="s">
        <v>87</v>
      </c>
      <c r="B9" s="65"/>
      <c r="C9" s="51">
        <v>17.78</v>
      </c>
      <c r="D9" s="22" t="s">
        <v>42</v>
      </c>
      <c r="E9" s="24" t="s">
        <v>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8.75">
      <c r="A10" s="20" t="s">
        <v>26</v>
      </c>
      <c r="B10" s="66"/>
      <c r="C10" s="64">
        <v>18.35</v>
      </c>
      <c r="D10" s="23" t="s">
        <v>43</v>
      </c>
      <c r="E10" s="25" t="s">
        <v>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8.75">
      <c r="A11" s="20" t="s">
        <v>10</v>
      </c>
      <c r="B11" s="66"/>
      <c r="C11" s="64">
        <v>19.89</v>
      </c>
      <c r="D11" s="23" t="s">
        <v>44</v>
      </c>
      <c r="E11" s="25" t="s">
        <v>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8.75">
      <c r="A12" s="20" t="s">
        <v>86</v>
      </c>
      <c r="B12" s="66"/>
      <c r="C12" s="64">
        <v>20.92</v>
      </c>
      <c r="D12" s="23" t="s">
        <v>45</v>
      </c>
      <c r="E12" s="25" t="s">
        <v>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8.75">
      <c r="A13" s="20" t="s">
        <v>31</v>
      </c>
      <c r="B13" s="66"/>
      <c r="C13" s="64">
        <v>21.85</v>
      </c>
      <c r="D13" s="23" t="s">
        <v>46</v>
      </c>
      <c r="E13" s="25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8.75">
      <c r="A14" s="20" t="s">
        <v>27</v>
      </c>
      <c r="B14" s="66"/>
      <c r="C14" s="64">
        <v>23.87</v>
      </c>
      <c r="D14" s="23" t="s">
        <v>47</v>
      </c>
      <c r="E14" s="25" t="s">
        <v>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8.75">
      <c r="A15" s="20" t="s">
        <v>89</v>
      </c>
      <c r="B15" s="67"/>
      <c r="C15" s="52">
        <v>24.49</v>
      </c>
      <c r="D15" s="23" t="s">
        <v>48</v>
      </c>
      <c r="E15" s="25" t="s">
        <v>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8.75">
      <c r="A16" s="20" t="s">
        <v>16</v>
      </c>
      <c r="B16" s="67"/>
      <c r="C16" s="52">
        <v>26.75</v>
      </c>
      <c r="D16" s="23" t="s">
        <v>49</v>
      </c>
      <c r="E16" s="25" t="s">
        <v>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8.75">
      <c r="A17" s="20" t="s">
        <v>28</v>
      </c>
      <c r="B17" s="67"/>
      <c r="C17" s="52">
        <v>27.11</v>
      </c>
      <c r="D17" s="23" t="s">
        <v>50</v>
      </c>
      <c r="E17" s="25" t="s">
        <v>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8.75">
      <c r="A18" s="20" t="s">
        <v>33</v>
      </c>
      <c r="B18" s="67"/>
      <c r="C18" s="52">
        <v>27.72</v>
      </c>
      <c r="D18" s="23" t="s">
        <v>51</v>
      </c>
      <c r="E18" s="25" t="s">
        <v>12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8.75">
      <c r="A19" s="20" t="s">
        <v>13</v>
      </c>
      <c r="B19" s="67"/>
      <c r="C19" s="52">
        <v>37.05</v>
      </c>
      <c r="D19" s="23" t="s">
        <v>52</v>
      </c>
      <c r="E19" s="25" t="s">
        <v>12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8.75">
      <c r="A20" s="20" t="s">
        <v>88</v>
      </c>
      <c r="B20" s="67"/>
      <c r="C20" s="52">
        <v>37.6</v>
      </c>
      <c r="D20" s="23" t="s">
        <v>53</v>
      </c>
      <c r="E20" s="25" t="s">
        <v>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9.5" thickBot="1">
      <c r="A21" s="21" t="s">
        <v>90</v>
      </c>
      <c r="B21" s="68"/>
      <c r="C21" s="53" t="s">
        <v>11</v>
      </c>
      <c r="D21" s="27" t="s">
        <v>54</v>
      </c>
      <c r="E21" s="26" t="s">
        <v>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3" ht="15.75">
      <c r="A23" s="11" t="s">
        <v>58</v>
      </c>
    </row>
    <row r="25" spans="4:5" ht="9.75" customHeight="1">
      <c r="D25" s="14" t="s">
        <v>20</v>
      </c>
      <c r="E25"/>
    </row>
    <row r="26" ht="9.75" customHeight="1">
      <c r="D26" s="14" t="s">
        <v>14</v>
      </c>
    </row>
    <row r="27" ht="9.75" customHeight="1">
      <c r="D27" s="14" t="s">
        <v>21</v>
      </c>
    </row>
    <row r="28" ht="15.75">
      <c r="D28" s="11"/>
    </row>
    <row r="29" ht="15.75">
      <c r="D29" s="11"/>
    </row>
    <row r="30" ht="15.75">
      <c r="D30" s="11"/>
    </row>
    <row r="31" ht="15.75">
      <c r="D31" s="11"/>
    </row>
  </sheetData>
  <sheetProtection/>
  <mergeCells count="6">
    <mergeCell ref="B1:F1"/>
    <mergeCell ref="A7:A8"/>
    <mergeCell ref="D7:D8"/>
    <mergeCell ref="E7:E8"/>
    <mergeCell ref="B2:F2"/>
    <mergeCell ref="B3:F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PageLayoutView="0" workbookViewId="0" topLeftCell="A4">
      <selection activeCell="A37" sqref="A37"/>
    </sheetView>
  </sheetViews>
  <sheetFormatPr defaultColWidth="10.25390625" defaultRowHeight="12.75"/>
  <cols>
    <col min="1" max="1" width="43.625" style="6" customWidth="1"/>
    <col min="2" max="2" width="17.625" style="6" customWidth="1"/>
    <col min="3" max="3" width="15.125" style="6" customWidth="1"/>
    <col min="4" max="4" width="18.375" style="6" customWidth="1"/>
    <col min="5" max="5" width="22.00390625" style="6" customWidth="1"/>
    <col min="6" max="6" width="20.375" style="6" customWidth="1"/>
    <col min="7" max="254" width="9.75390625" style="6" customWidth="1"/>
  </cols>
  <sheetData>
    <row r="1" spans="2:256" s="6" customFormat="1" ht="33">
      <c r="B1" s="69" t="s">
        <v>22</v>
      </c>
      <c r="C1" s="69"/>
      <c r="D1" s="69"/>
      <c r="E1" s="69"/>
      <c r="F1" s="6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2:256" s="6" customFormat="1" ht="38.25">
      <c r="B2" s="72" t="s">
        <v>57</v>
      </c>
      <c r="C2" s="73"/>
      <c r="D2" s="73"/>
      <c r="E2" s="73"/>
      <c r="F2" s="7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6" customFormat="1" ht="38.25">
      <c r="A3"/>
      <c r="B3" s="74" t="s">
        <v>3</v>
      </c>
      <c r="C3" s="74"/>
      <c r="D3" s="74"/>
      <c r="E3" s="74"/>
      <c r="F3" s="7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6" customFormat="1" ht="19.5" customHeight="1">
      <c r="A4"/>
      <c r="B4" s="7"/>
      <c r="C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4" ht="18.75">
      <c r="A5" s="4" t="s">
        <v>17</v>
      </c>
      <c r="B5" s="8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ht="16.5" thickBot="1"/>
    <row r="7" spans="1:254" ht="15.75" customHeight="1">
      <c r="A7" s="80" t="s">
        <v>5</v>
      </c>
      <c r="B7" s="77" t="s">
        <v>23</v>
      </c>
      <c r="C7" s="77" t="s">
        <v>18</v>
      </c>
      <c r="D7" s="77" t="s">
        <v>24</v>
      </c>
      <c r="E7" s="77" t="s">
        <v>7</v>
      </c>
      <c r="F7" s="77" t="s">
        <v>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ht="16.5" thickBot="1">
      <c r="A8" s="81"/>
      <c r="B8" s="79"/>
      <c r="C8" s="79"/>
      <c r="D8" s="79"/>
      <c r="E8" s="78"/>
      <c r="F8" s="7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6" ht="18.75">
      <c r="A9" s="43" t="s">
        <v>69</v>
      </c>
      <c r="B9" s="44">
        <v>61.81</v>
      </c>
      <c r="C9" s="44">
        <v>10</v>
      </c>
      <c r="D9" s="45">
        <f aca="true" t="shared" si="0" ref="D9:D20">+B9+C9</f>
        <v>71.81</v>
      </c>
      <c r="E9" s="48" t="s">
        <v>42</v>
      </c>
      <c r="F9" s="24" t="s">
        <v>17</v>
      </c>
    </row>
    <row r="10" spans="1:6" ht="18.75">
      <c r="A10" s="41" t="s">
        <v>70</v>
      </c>
      <c r="B10" s="39">
        <v>69.28</v>
      </c>
      <c r="C10" s="39">
        <v>15</v>
      </c>
      <c r="D10" s="46">
        <f t="shared" si="0"/>
        <v>84.28</v>
      </c>
      <c r="E10" s="49" t="s">
        <v>43</v>
      </c>
      <c r="F10" s="25" t="s">
        <v>17</v>
      </c>
    </row>
    <row r="11" spans="1:6" ht="18.75">
      <c r="A11" s="41" t="s">
        <v>14</v>
      </c>
      <c r="B11" s="39">
        <v>109.62</v>
      </c>
      <c r="C11" s="39">
        <v>10</v>
      </c>
      <c r="D11" s="46">
        <f t="shared" si="0"/>
        <v>119.62</v>
      </c>
      <c r="E11" s="49" t="s">
        <v>44</v>
      </c>
      <c r="F11" s="25" t="s">
        <v>17</v>
      </c>
    </row>
    <row r="12" spans="1:6" ht="18.75">
      <c r="A12" s="41" t="s">
        <v>27</v>
      </c>
      <c r="B12" s="39">
        <v>99.59</v>
      </c>
      <c r="C12" s="39">
        <v>25</v>
      </c>
      <c r="D12" s="46">
        <f t="shared" si="0"/>
        <v>124.59</v>
      </c>
      <c r="E12" s="49" t="s">
        <v>45</v>
      </c>
      <c r="F12" s="25" t="s">
        <v>17</v>
      </c>
    </row>
    <row r="13" spans="1:6" ht="18.75">
      <c r="A13" s="41" t="s">
        <v>38</v>
      </c>
      <c r="B13" s="39">
        <v>74.72</v>
      </c>
      <c r="C13" s="39">
        <v>50</v>
      </c>
      <c r="D13" s="46">
        <f t="shared" si="0"/>
        <v>124.72</v>
      </c>
      <c r="E13" s="49" t="s">
        <v>46</v>
      </c>
      <c r="F13" s="25" t="s">
        <v>17</v>
      </c>
    </row>
    <row r="14" spans="1:6" ht="18.75">
      <c r="A14" s="41" t="s">
        <v>71</v>
      </c>
      <c r="B14" s="39">
        <v>106.38</v>
      </c>
      <c r="C14" s="39">
        <v>30</v>
      </c>
      <c r="D14" s="46">
        <f t="shared" si="0"/>
        <v>136.38</v>
      </c>
      <c r="E14" s="49" t="s">
        <v>47</v>
      </c>
      <c r="F14" s="25" t="s">
        <v>17</v>
      </c>
    </row>
    <row r="15" spans="1:6" ht="18.75">
      <c r="A15" s="41" t="s">
        <v>37</v>
      </c>
      <c r="B15" s="39">
        <v>85.53</v>
      </c>
      <c r="C15" s="39">
        <v>75</v>
      </c>
      <c r="D15" s="46">
        <f t="shared" si="0"/>
        <v>160.53</v>
      </c>
      <c r="E15" s="49" t="s">
        <v>48</v>
      </c>
      <c r="F15" s="25" t="s">
        <v>17</v>
      </c>
    </row>
    <row r="16" spans="1:6" ht="18.75">
      <c r="A16" s="41" t="s">
        <v>72</v>
      </c>
      <c r="B16" s="39">
        <v>119.5</v>
      </c>
      <c r="C16" s="39">
        <v>45</v>
      </c>
      <c r="D16" s="46">
        <f t="shared" si="0"/>
        <v>164.5</v>
      </c>
      <c r="E16" s="49" t="s">
        <v>49</v>
      </c>
      <c r="F16" s="25" t="s">
        <v>17</v>
      </c>
    </row>
    <row r="17" spans="1:6" ht="18.75">
      <c r="A17" s="57" t="s">
        <v>15</v>
      </c>
      <c r="B17" s="39">
        <v>144.44</v>
      </c>
      <c r="C17" s="39">
        <v>30</v>
      </c>
      <c r="D17" s="46">
        <f t="shared" si="0"/>
        <v>174.44</v>
      </c>
      <c r="E17" s="49" t="s">
        <v>50</v>
      </c>
      <c r="F17" s="25" t="s">
        <v>17</v>
      </c>
    </row>
    <row r="18" spans="1:6" ht="18.75">
      <c r="A18" s="41" t="s">
        <v>73</v>
      </c>
      <c r="B18" s="39">
        <v>113.09</v>
      </c>
      <c r="C18" s="39">
        <v>70</v>
      </c>
      <c r="D18" s="46">
        <f t="shared" si="0"/>
        <v>183.09</v>
      </c>
      <c r="E18" s="49" t="s">
        <v>51</v>
      </c>
      <c r="F18" s="25" t="s">
        <v>17</v>
      </c>
    </row>
    <row r="19" spans="1:6" ht="18.75">
      <c r="A19" s="41" t="s">
        <v>74</v>
      </c>
      <c r="B19" s="39">
        <v>148.09</v>
      </c>
      <c r="C19" s="39">
        <v>45</v>
      </c>
      <c r="D19" s="46">
        <f t="shared" si="0"/>
        <v>193.09</v>
      </c>
      <c r="E19" s="49" t="s">
        <v>52</v>
      </c>
      <c r="F19" s="25" t="s">
        <v>17</v>
      </c>
    </row>
    <row r="20" spans="1:6" ht="19.5" thickBot="1">
      <c r="A20" s="42" t="s">
        <v>16</v>
      </c>
      <c r="B20" s="40">
        <v>125.35</v>
      </c>
      <c r="C20" s="40">
        <v>70</v>
      </c>
      <c r="D20" s="47">
        <f t="shared" si="0"/>
        <v>195.35</v>
      </c>
      <c r="E20" s="50" t="s">
        <v>53</v>
      </c>
      <c r="F20" s="26" t="s">
        <v>17</v>
      </c>
    </row>
    <row r="22" spans="1:256" s="6" customFormat="1" ht="15.75">
      <c r="A22" s="11" t="s">
        <v>58</v>
      </c>
      <c r="C22" s="9"/>
      <c r="IU22"/>
      <c r="IV22"/>
    </row>
    <row r="23" spans="3:256" s="6" customFormat="1" ht="15.75">
      <c r="C23" s="9"/>
      <c r="IU23"/>
      <c r="IV23"/>
    </row>
    <row r="24" spans="3:256" s="6" customFormat="1" ht="9.75" customHeight="1">
      <c r="C24" s="9"/>
      <c r="D24" s="13" t="s">
        <v>20</v>
      </c>
      <c r="E24"/>
      <c r="IU24"/>
      <c r="IV24"/>
    </row>
    <row r="25" spans="3:256" s="6" customFormat="1" ht="9.75" customHeight="1">
      <c r="C25" s="9"/>
      <c r="D25" s="13" t="s">
        <v>14</v>
      </c>
      <c r="IU25"/>
      <c r="IV25"/>
    </row>
    <row r="26" spans="3:256" s="6" customFormat="1" ht="9.75" customHeight="1">
      <c r="C26" s="9"/>
      <c r="D26" s="13" t="s">
        <v>21</v>
      </c>
      <c r="IU26"/>
      <c r="IV26"/>
    </row>
  </sheetData>
  <sheetProtection/>
  <mergeCells count="9">
    <mergeCell ref="B1:F1"/>
    <mergeCell ref="B2:F2"/>
    <mergeCell ref="B3:F3"/>
    <mergeCell ref="E7:E8"/>
    <mergeCell ref="F7:F8"/>
    <mergeCell ref="A7:A8"/>
    <mergeCell ref="C7:C8"/>
    <mergeCell ref="B7:B8"/>
    <mergeCell ref="D7:D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</dc:creator>
  <cp:keywords/>
  <dc:description/>
  <cp:lastModifiedBy>OSH</cp:lastModifiedBy>
  <cp:lastPrinted>2012-05-05T13:03:43Z</cp:lastPrinted>
  <dcterms:created xsi:type="dcterms:W3CDTF">2001-05-15T12:18:00Z</dcterms:created>
  <dcterms:modified xsi:type="dcterms:W3CDTF">2012-05-07T10:38:42Z</dcterms:modified>
  <cp:category/>
  <cp:version/>
  <cp:contentType/>
  <cp:contentStatus/>
</cp:coreProperties>
</file>